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My Documents\Desktop\ITA69\จุดตรวจจุดสกัด\"/>
    </mc:Choice>
  </mc:AlternateContent>
  <xr:revisionPtr revIDLastSave="0" documentId="13_ncr:1_{98CE3A67-2BDD-4184-9AA0-74CE3F7A9F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การตั้งจุดตรวจ!$A$1:$G$25</definedName>
  </definedName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B17" i="1" l="1"/>
  <c r="F17" i="1"/>
  <c r="F11" i="1"/>
  <c r="E17" i="1"/>
  <c r="D17" i="1"/>
  <c r="C17" i="1"/>
  <c r="G15" i="1"/>
  <c r="F15" i="1"/>
  <c r="G14" i="1"/>
  <c r="F14" i="1"/>
  <c r="G13" i="1"/>
  <c r="F13" i="1"/>
  <c r="G12" i="1"/>
  <c r="F12" i="1"/>
  <c r="G11" i="1"/>
  <c r="G17" i="1" s="1"/>
</calcChain>
</file>

<file path=xl/sharedStrings.xml><?xml version="1.0" encoding="utf-8"?>
<sst xmlns="http://schemas.openxmlformats.org/spreadsheetml/2006/main" count="28" uniqueCount="27">
  <si>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</si>
  <si>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</si>
  <si>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</si>
  <si>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</si>
  <si>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</si>
  <si>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</si>
  <si>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</si>
  <si>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</si>
  <si>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</si>
  <si>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</si>
  <si>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</si>
  <si>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</si>
  <si>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</si>
  <si>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ตุลาคม 2568</t>
  </si>
  <si>
    <t>ตรวจแล้วถูกต้อง</t>
  </si>
  <si>
    <t>พ.ต.ท.</t>
  </si>
  <si>
    <t>พ.ต.อ.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</si>
  <si>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</si>
  <si>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</si>
  <si>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</si>
  <si>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</si>
  <si>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</si>
  <si>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(สงัด เบ้าแบบดี)</t>
  </si>
  <si>
    <t>รอง ผกก.ป.สภ.เมืองสมุทรสงคราม</t>
  </si>
  <si>
    <t>(สมชาย ขอค้า)</t>
  </si>
  <si>
    <t>ผกก.สภ.เมืองสมุทรสงคราม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</si>
  <si>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สถานีตำรวจภูธรเมืองสมุทรสงคราม</t>
    </r>
    <r>
      <rPr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</si>
</sst>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326572</xdr:colOff>
      <xdr:row>19</xdr:row>
      <xdr:rowOff>127000</xdr:rowOff>
    </xdr:from>
    <xdr:to>
      <xdr:col>5</xdr:col>
      <xdr:colOff>873080</xdr:colOff>
      <xdr:row>20</xdr:row>
      <xdr:rowOff>255812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A98799-BAE0-9095-CFAC-F9B8FC592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2929" y="4853214"/>
          <a:ext cx="546508" cy="419098"/>
        </a:xfrm>
        <a:prstGeom prst="rect">
          <a:avLst/>
        </a:prstGeom>
      </xdr:spPr>
    </xdr:pic>
    <xdr:clientData/>
  </xdr:twoCellAnchor>
  <xdr:twoCellAnchor editAs="oneCell">
    <xdr:from>
      <xdr:col>2</xdr:col>
      <xdr:colOff>607786</xdr:colOff>
      <xdr:row>19</xdr:row>
      <xdr:rowOff>63500</xdr:rowOff>
    </xdr:from>
    <xdr:to>
      <xdr:col>2</xdr:col>
      <xdr:colOff>1236811</xdr:colOff>
      <xdr:row>20</xdr:row>
      <xdr:rowOff>212725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864152-3F1B-AE90-FE1B-C0EA6C3C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6786" y="4789714"/>
          <a:ext cx="629025" cy="439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4"/>
  <sheetViews>
    <sheetView tabSelected="1" view="pageBreakPreview" topLeftCell="A2" zoomScale="70" zoomScaleNormal="70" zoomScaleSheetLayoutView="70" workbookViewId="0">
      <selection activeCell="J15" sqref="J15"/>
    </sheetView>
  </sheetViews>
  <sheetFormatPr defaultColWidth="12.58203125" defaultRowHeight="15" customHeight="1" x14ac:dyDescent="0.35"/>
  <cols>
    <col min="1" max="1" width="17.4140625" style="1" customWidth="1"/>
    <col min="2" max="2" width="10.9140625" style="1" bestFit="1" customWidth="1"/>
    <col min="3" max="3" width="24.08203125" style="1" customWidth="1"/>
    <col min="4" max="4" width="16" style="1" bestFit="1" customWidth="1"/>
    <col min="5" max="5" width="20.58203125" style="1" customWidth="1"/>
    <col min="6" max="6" width="16.1640625" style="1" bestFit="1" customWidth="1"/>
    <col min="7" max="7" width="13.58203125" style="1" customWidth="1"/>
    <col min="8" max="25" width="8.58203125" style="1" customWidth="1"/>
    <col min="26" max="16384" width="12.58203125" style="1"/>
  </cols>
  <sheetData>
    <row r="1" spans="1:7" ht="6" hidden="1" customHeight="1" x14ac:dyDescent="0.35"/>
    <row r="2" spans="1:7" ht="6.75" customHeight="1" x14ac:dyDescent="0.35">
      <c r="A2" s="18" t="s">
        <v>26</v>
      </c>
      <c r="B2" s="18"/>
      <c r="C2" s="18"/>
      <c r="D2" s="18"/>
      <c r="E2" s="18"/>
      <c r="F2" s="18"/>
      <c r="G2" s="18"/>
    </row>
    <row r="3" spans="1:7" ht="0.75" customHeight="1" x14ac:dyDescent="0.35">
      <c r="A3" s="18"/>
      <c r="B3" s="18"/>
      <c r="C3" s="18"/>
      <c r="D3" s="18"/>
      <c r="E3" s="18"/>
      <c r="F3" s="18"/>
      <c r="G3" s="18"/>
    </row>
    <row r="4" spans="1:7" ht="14.25" customHeight="1" x14ac:dyDescent="0.35">
      <c r="A4" s="18"/>
      <c r="B4" s="18"/>
      <c r="C4" s="18"/>
      <c r="D4" s="18"/>
      <c r="E4" s="18"/>
      <c r="F4" s="18"/>
      <c r="G4" s="18"/>
    </row>
    <row r="5" spans="1:7" ht="11.25" customHeight="1" x14ac:dyDescent="0.35">
      <c r="A5" s="18"/>
      <c r="B5" s="18"/>
      <c r="C5" s="18"/>
      <c r="D5" s="18"/>
      <c r="E5" s="18"/>
      <c r="F5" s="18"/>
      <c r="G5" s="18"/>
    </row>
    <row r="6" spans="1:7" ht="17.25" customHeight="1" x14ac:dyDescent="0.35">
      <c r="A6" s="18"/>
      <c r="B6" s="18"/>
      <c r="C6" s="18"/>
      <c r="D6" s="18"/>
      <c r="E6" s="18"/>
      <c r="F6" s="18"/>
      <c r="G6" s="18"/>
    </row>
    <row r="7" spans="1:7" ht="14.25" customHeight="1" x14ac:dyDescent="0.35">
      <c r="A7" s="19"/>
      <c r="B7" s="19"/>
      <c r="C7" s="19"/>
      <c r="D7" s="19"/>
      <c r="E7" s="19"/>
      <c r="F7" s="19"/>
      <c r="G7" s="19"/>
    </row>
    <row r="8" spans="1:7" ht="36" customHeight="1" x14ac:dyDescent="0.35">
      <c r="A8" s="20" t="s">
        <v>11</v>
      </c>
      <c r="B8" s="21"/>
      <c r="C8" s="21"/>
      <c r="D8" s="21"/>
      <c r="E8" s="21"/>
      <c r="F8" s="21"/>
      <c r="G8" s="22"/>
    </row>
    <row r="9" spans="1:7" ht="33" customHeight="1" x14ac:dyDescent="0.35">
      <c r="A9" s="25" t="s">
        <v>0</v>
      </c>
      <c r="B9" s="25" t="s">
        <v>1</v>
      </c>
      <c r="C9" s="3" t="s">
        <v>2</v>
      </c>
      <c r="D9" s="2" t="s">
        <v>3</v>
      </c>
      <c r="E9" s="2" t="s">
        <v>4</v>
      </c>
      <c r="F9" s="2" t="s">
        <v>5</v>
      </c>
      <c r="G9" s="2" t="s">
        <v>6</v>
      </c>
    </row>
    <row r="10" spans="1:7" ht="21" customHeight="1" x14ac:dyDescent="0.45">
      <c r="A10" s="26"/>
      <c r="B10" s="26"/>
      <c r="C10" s="4" t="s">
        <v>12</v>
      </c>
      <c r="D10" s="5" t="s">
        <v>12</v>
      </c>
      <c r="E10" s="6" t="s">
        <v>7</v>
      </c>
      <c r="F10" s="7" t="s">
        <v>8</v>
      </c>
      <c r="G10" s="8" t="s">
        <v>9</v>
      </c>
    </row>
    <row r="11" spans="1:7" ht="19.5" customHeight="1" x14ac:dyDescent="0.45">
      <c r="A11" s="9" t="s">
        <v>13</v>
      </c>
      <c r="B11" s="10">
        <v>61</v>
      </c>
      <c r="C11" s="11">
        <v>814</v>
      </c>
      <c r="D11" s="11">
        <v>235</v>
      </c>
      <c r="E11" s="11">
        <v>230</v>
      </c>
      <c r="F11" s="11">
        <f>SUM(B11:E11)</f>
        <v>1340</v>
      </c>
      <c r="G11" s="11">
        <f t="shared" ref="G11" si="0">SUM(D11-E11)</f>
        <v>5</v>
      </c>
    </row>
    <row r="12" spans="1:7" ht="19.5" customHeight="1" x14ac:dyDescent="0.45">
      <c r="A12" s="9" t="s">
        <v>17</v>
      </c>
      <c r="B12" s="10">
        <v>64</v>
      </c>
      <c r="C12" s="11">
        <v>902</v>
      </c>
      <c r="D12" s="11">
        <v>249</v>
      </c>
      <c r="E12" s="11">
        <v>230</v>
      </c>
      <c r="F12" s="11">
        <f t="shared" ref="F12:F16" si="1">SUM(C12-D12)</f>
        <v>653</v>
      </c>
      <c r="G12" s="11">
        <f t="shared" ref="G12:G16" si="2">SUM(D12-E12)</f>
        <v>19</v>
      </c>
    </row>
    <row r="13" spans="1:7" ht="19.5" customHeight="1" x14ac:dyDescent="0.45">
      <c r="A13" s="9" t="s">
        <v>18</v>
      </c>
      <c r="B13" s="10">
        <v>178</v>
      </c>
      <c r="C13" s="11">
        <v>1500</v>
      </c>
      <c r="D13" s="11">
        <v>421</v>
      </c>
      <c r="E13" s="11">
        <v>417</v>
      </c>
      <c r="F13" s="11">
        <f t="shared" si="1"/>
        <v>1079</v>
      </c>
      <c r="G13" s="11">
        <f t="shared" si="2"/>
        <v>4</v>
      </c>
    </row>
    <row r="14" spans="1:7" ht="19.5" customHeight="1" x14ac:dyDescent="0.45">
      <c r="A14" s="9" t="s">
        <v>19</v>
      </c>
      <c r="B14" s="10">
        <v>170</v>
      </c>
      <c r="C14" s="11">
        <v>814</v>
      </c>
      <c r="D14" s="11">
        <v>235</v>
      </c>
      <c r="E14" s="11">
        <v>231</v>
      </c>
      <c r="F14" s="11">
        <f t="shared" si="1"/>
        <v>579</v>
      </c>
      <c r="G14" s="11">
        <f t="shared" si="2"/>
        <v>4</v>
      </c>
    </row>
    <row r="15" spans="1:7" ht="19.5" customHeight="1" x14ac:dyDescent="0.45">
      <c r="A15" s="9" t="s">
        <v>20</v>
      </c>
      <c r="B15" s="10">
        <v>88</v>
      </c>
      <c r="C15" s="11">
        <v>1326</v>
      </c>
      <c r="D15" s="11">
        <v>342</v>
      </c>
      <c r="E15" s="11">
        <v>330</v>
      </c>
      <c r="F15" s="11">
        <f t="shared" si="1"/>
        <v>984</v>
      </c>
      <c r="G15" s="11">
        <f t="shared" si="2"/>
        <v>12</v>
      </c>
    </row>
    <row r="16" spans="1:7" ht="19.25" customHeight="1" x14ac:dyDescent="0.45">
      <c r="A16" s="9" t="s">
        <v>21</v>
      </c>
      <c r="B16" s="10"/>
      <c r="C16" s="11"/>
      <c r="D16" s="11"/>
      <c r="E16" s="11"/>
      <c r="F16" s="11"/>
      <c r="G16" s="11"/>
    </row>
    <row r="17" spans="1:7" ht="19.5" customHeight="1" x14ac:dyDescent="0.45">
      <c r="A17" s="12" t="s">
        <v>10</v>
      </c>
      <c r="B17" s="12">
        <f t="shared" ref="B17:G17" si="3">SUM(B11:B16)</f>
        <v>561</v>
      </c>
      <c r="C17" s="17">
        <f t="shared" si="3"/>
        <v>5356</v>
      </c>
      <c r="D17" s="17">
        <f t="shared" si="3"/>
        <v>1482</v>
      </c>
      <c r="E17" s="17">
        <f t="shared" si="3"/>
        <v>1438</v>
      </c>
      <c r="F17" s="17">
        <f t="shared" si="3"/>
        <v>4635</v>
      </c>
      <c r="G17" s="17">
        <f t="shared" si="3"/>
        <v>44</v>
      </c>
    </row>
    <row r="18" spans="1:7" ht="23.25" customHeight="1" x14ac:dyDescent="0.35">
      <c r="A18" s="23"/>
      <c r="B18" s="24"/>
      <c r="C18" s="24"/>
      <c r="D18" s="24"/>
      <c r="E18" s="24"/>
    </row>
    <row r="19" spans="1:7" ht="23.25" customHeight="1" x14ac:dyDescent="0.45">
      <c r="A19" s="13"/>
      <c r="C19" s="14" t="s">
        <v>14</v>
      </c>
    </row>
    <row r="20" spans="1:7" ht="23.25" customHeight="1" x14ac:dyDescent="0.35">
      <c r="A20" s="13"/>
    </row>
    <row r="21" spans="1:7" ht="23.25" customHeight="1" x14ac:dyDescent="0.45">
      <c r="A21" s="13"/>
      <c r="B21" s="15" t="s">
        <v>15</v>
      </c>
      <c r="C21" s="14"/>
      <c r="E21" s="15" t="s">
        <v>16</v>
      </c>
      <c r="F21" s="14"/>
    </row>
    <row r="22" spans="1:7" ht="23.25" customHeight="1" x14ac:dyDescent="0.45">
      <c r="A22" s="13"/>
      <c r="B22" s="16"/>
      <c r="C22" s="14" t="s">
        <v>22</v>
      </c>
      <c r="E22" s="16"/>
      <c r="F22" s="14" t="s">
        <v>24</v>
      </c>
    </row>
    <row r="23" spans="1:7" ht="23.25" customHeight="1" x14ac:dyDescent="0.45">
      <c r="B23" s="16"/>
      <c r="C23" s="14" t="s">
        <v>23</v>
      </c>
      <c r="E23" s="16"/>
      <c r="F23" s="14" t="s">
        <v>25</v>
      </c>
    </row>
    <row r="24" spans="1:7" ht="23.25" customHeight="1" x14ac:dyDescent="0.35"/>
    <row r="25" spans="1:7" ht="23.25" customHeight="1" x14ac:dyDescent="0.35"/>
    <row r="26" spans="1:7" ht="23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</sheetData>
  <mergeCells count="5">
    <mergeCell ref="A2:G7"/>
    <mergeCell ref="A8:G8"/>
    <mergeCell ref="A18:E18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My Documents</cp:lastModifiedBy>
  <cp:lastPrinted>2026-05-29T07:58:09Z</cp:lastPrinted>
  <dcterms:created xsi:type="dcterms:W3CDTF">2023-03-01T05:04:06Z</dcterms:created>
  <dcterms:modified xsi:type="dcterms:W3CDTF">2026-05-29T07:59:00Z</dcterms:modified>
</cp:coreProperties>
</file>